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<sst xmlns="http://schemas.openxmlformats.org/spreadsheetml/2006/main" count="40" uniqueCount="36">
  <si>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</si>
  <si>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</si>
  <si>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</si>
  <si>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</si>
  <si>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</si>
  <si>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</si>
  <si>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</si>
  <si>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</si>
  <si>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</si>
  <si>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</si>
  <si>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</si>
  <si>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</si>
  <si>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</si>
  <si>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</si>
  <si>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</si>
  <si>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</si>
  <si>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</si>
  <si>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</si>
  <si>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</si>
  <si>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</si>
  <si>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</si>
  <si>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</si>
  <si>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</si>
  <si>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</si>
  <si>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</si>
  <si>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</si>
  <si>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</si>
  <si>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</si>
  <si>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</si>
  <si>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</si>
  <si>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</si>
  <si>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</si>
  <si>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</si>
  <si>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</si>
  <si>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</si>
  <si>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40б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</si>
</sst>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J28" sqref="J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481.04899999999992</v>
      </c>
      <c r="D11" s="37">
        <v>388354.16000000003</v>
      </c>
      <c r="E11" s="32">
        <v>15072.900000000001</v>
      </c>
      <c r="F11" s="31">
        <v>1.7000000000000001E-2</v>
      </c>
      <c r="G11" s="22">
        <v>757.54</v>
      </c>
      <c r="H11" s="22">
        <v>945.12</v>
      </c>
      <c r="I11" s="22">
        <v>1468.84</v>
      </c>
      <c r="J11" s="22">
        <v>207976.58000000002</v>
      </c>
      <c r="K11" s="33">
        <v>3.1914827272787577E-2</v>
      </c>
      <c r="L11" s="24">
        <f>J11-D11</f>
        <v>-180377.58000000002</v>
      </c>
    </row>
    <row r="12" spans="2:12" s="25" customFormat="1" ht="27.75" customHeight="1" x14ac:dyDescent="0.25">
      <c r="B12" s="21" t="s">
        <v>18</v>
      </c>
      <c r="C12" s="31">
        <v>455.50600000000003</v>
      </c>
      <c r="D12" s="37">
        <v>367438.23</v>
      </c>
      <c r="E12" s="32">
        <v>15072.9</v>
      </c>
      <c r="F12" s="31">
        <v>1.7000000000000001E-2</v>
      </c>
      <c r="G12" s="22">
        <v>757.54</v>
      </c>
      <c r="H12" s="22">
        <v>945.12</v>
      </c>
      <c r="I12" s="22">
        <v>1468.84</v>
      </c>
      <c r="J12" s="22">
        <v>206742.91</v>
      </c>
      <c r="K12" s="33">
        <v>3.0220196511620195E-2</v>
      </c>
      <c r="L12" s="24">
        <f t="shared" ref="L12:L22" si="0">J12-D12</f>
        <v>-160695.31999999998</v>
      </c>
    </row>
    <row r="13" spans="2:12" s="25" customFormat="1" ht="27.75" customHeight="1" x14ac:dyDescent="0.25">
      <c r="B13" s="21" t="s">
        <v>19</v>
      </c>
      <c r="C13" s="31">
        <v>259.363</v>
      </c>
      <c r="D13" s="37">
        <v>209751.72</v>
      </c>
      <c r="E13" s="32">
        <v>15072.900000000001</v>
      </c>
      <c r="F13" s="31">
        <v>1.7000000000000001E-2</v>
      </c>
      <c r="G13" s="22">
        <v>757.54</v>
      </c>
      <c r="H13" s="22">
        <v>945.12</v>
      </c>
      <c r="I13" s="22">
        <v>1468.84</v>
      </c>
      <c r="J13" s="22">
        <v>207255.53999999998</v>
      </c>
      <c r="K13" s="23">
        <v>1.7207239482780353E-2</v>
      </c>
      <c r="L13" s="24">
        <f t="shared" si="0"/>
        <v>-2496.1800000000221</v>
      </c>
    </row>
    <row r="14" spans="2:12" s="25" customFormat="1" ht="27.75" customHeight="1" x14ac:dyDescent="0.25">
      <c r="B14" s="21" t="s">
        <v>20</v>
      </c>
      <c r="C14" s="31">
        <v>235.49799999999999</v>
      </c>
      <c r="D14" s="37">
        <v>190427.17</v>
      </c>
      <c r="E14" s="32">
        <v>15072.900000000001</v>
      </c>
      <c r="F14" s="31">
        <v>1.7000000000000001E-2</v>
      </c>
      <c r="G14" s="22">
        <v>757.54</v>
      </c>
      <c r="H14" s="22">
        <v>945.12</v>
      </c>
      <c r="I14" s="22">
        <v>1468.84</v>
      </c>
      <c r="J14" s="22">
        <v>207261.67</v>
      </c>
      <c r="K14" s="23">
        <v>1.5623934345746337E-2</v>
      </c>
      <c r="L14" s="24">
        <f t="shared" si="0"/>
        <v>16834.5</v>
      </c>
    </row>
    <row r="15" spans="2:12" s="25" customFormat="1" ht="27.75" customHeight="1" x14ac:dyDescent="0.25">
      <c r="B15" s="21" t="s">
        <v>21</v>
      </c>
      <c r="C15" s="31">
        <v>170.07500000000002</v>
      </c>
      <c r="D15" s="37">
        <v>137391.99</v>
      </c>
      <c r="E15" s="32">
        <v>15072.900000000001</v>
      </c>
      <c r="F15" s="31">
        <v>1.7000000000000001E-2</v>
      </c>
      <c r="G15" s="22">
        <v>757.54</v>
      </c>
      <c r="H15" s="22">
        <v>945.12</v>
      </c>
      <c r="I15" s="22">
        <v>1468.84</v>
      </c>
      <c r="J15" s="22">
        <v>207041.85</v>
      </c>
      <c r="K15" s="23">
        <v>1.1283495544984708E-2</v>
      </c>
      <c r="L15" s="24">
        <f t="shared" si="0"/>
        <v>69649.860000000015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15072.9</v>
      </c>
      <c r="F16" s="31">
        <v>1.7000000000000001E-2</v>
      </c>
      <c r="G16" s="22">
        <v>757.54</v>
      </c>
      <c r="H16" s="22">
        <v>945.12</v>
      </c>
      <c r="I16" s="22">
        <v>1468.84</v>
      </c>
      <c r="J16" s="22">
        <v>207989.96</v>
      </c>
      <c r="K16" s="23">
        <v>0</v>
      </c>
      <c r="L16" s="24">
        <f t="shared" si="0"/>
        <v>207989.96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15072.9</v>
      </c>
      <c r="F17" s="31">
        <v>1.7000000000000001E-2</v>
      </c>
      <c r="G17" s="22">
        <v>778.75</v>
      </c>
      <c r="H17" s="22">
        <v>971.58</v>
      </c>
      <c r="I17" s="22">
        <v>1645.09</v>
      </c>
      <c r="J17" s="22">
        <v>214321.36000000002</v>
      </c>
      <c r="K17" s="23">
        <v>0</v>
      </c>
      <c r="L17" s="24">
        <f t="shared" si="0"/>
        <v>214321.36000000002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15072.9</v>
      </c>
      <c r="F18" s="31">
        <v>1.7000000000000001E-2</v>
      </c>
      <c r="G18" s="22">
        <v>778.75</v>
      </c>
      <c r="H18" s="22">
        <v>971.58</v>
      </c>
      <c r="I18" s="22">
        <v>1645.09</v>
      </c>
      <c r="J18" s="22">
        <v>214257.44999999998</v>
      </c>
      <c r="K18" s="23">
        <v>0</v>
      </c>
      <c r="L18" s="24">
        <f t="shared" si="0"/>
        <v>214257.44999999998</v>
      </c>
    </row>
    <row r="19" spans="2:12" s="25" customFormat="1" ht="27.75" customHeight="1" x14ac:dyDescent="0.25">
      <c r="B19" s="21" t="s">
        <v>25</v>
      </c>
      <c r="C19" s="31">
        <v>13.333</v>
      </c>
      <c r="D19" s="37">
        <v>11151.62</v>
      </c>
      <c r="E19" s="32">
        <v>15072.9</v>
      </c>
      <c r="F19" s="31">
        <v>1.7000000000000001E-2</v>
      </c>
      <c r="G19" s="22">
        <v>778.75</v>
      </c>
      <c r="H19" s="22">
        <v>971.58</v>
      </c>
      <c r="I19" s="22">
        <v>1645.09</v>
      </c>
      <c r="J19" s="22">
        <v>214247.59999999998</v>
      </c>
      <c r="K19" s="23">
        <v>8.8456766780115308E-4</v>
      </c>
      <c r="L19" s="24">
        <f t="shared" si="0"/>
        <v>203095.97999999998</v>
      </c>
    </row>
    <row r="20" spans="2:12" s="25" customFormat="1" ht="27.75" customHeight="1" x14ac:dyDescent="0.25">
      <c r="B20" s="21" t="s">
        <v>26</v>
      </c>
      <c r="C20" s="31">
        <v>221.69599999999997</v>
      </c>
      <c r="D20" s="37">
        <v>186045.09</v>
      </c>
      <c r="E20" s="32">
        <v>15072.900000000001</v>
      </c>
      <c r="F20" s="31">
        <v>1.7000000000000001E-2</v>
      </c>
      <c r="G20" s="22">
        <v>778.75</v>
      </c>
      <c r="H20" s="22">
        <v>971.58</v>
      </c>
      <c r="I20" s="22">
        <v>1645.09</v>
      </c>
      <c r="J20" s="22">
        <v>215027.37000000002</v>
      </c>
      <c r="K20" s="23">
        <v>1.4708251232344137E-2</v>
      </c>
      <c r="L20" s="24">
        <f t="shared" si="0"/>
        <v>28982.280000000028</v>
      </c>
    </row>
    <row r="21" spans="2:12" s="25" customFormat="1" ht="27.75" customHeight="1" x14ac:dyDescent="0.25">
      <c r="B21" s="21" t="s">
        <v>27</v>
      </c>
      <c r="C21" s="31">
        <v>335.84500000000003</v>
      </c>
      <c r="D21" s="37">
        <v>280841.01</v>
      </c>
      <c r="E21" s="32">
        <v>15072.900000000001</v>
      </c>
      <c r="F21" s="31">
        <v>1.7000000000000001E-2</v>
      </c>
      <c r="G21" s="22">
        <v>778.75</v>
      </c>
      <c r="H21" s="22">
        <v>971.58</v>
      </c>
      <c r="I21" s="22">
        <v>1645.09</v>
      </c>
      <c r="J21" s="22">
        <v>214273.16</v>
      </c>
      <c r="K21" s="23">
        <v>2.2281379163929967E-2</v>
      </c>
      <c r="L21" s="24">
        <f t="shared" si="0"/>
        <v>-66567.850000000006</v>
      </c>
    </row>
    <row r="22" spans="2:12" s="25" customFormat="1" ht="27.75" customHeight="1" x14ac:dyDescent="0.25">
      <c r="B22" s="21" t="s">
        <v>28</v>
      </c>
      <c r="C22" s="31">
        <v>208.209</v>
      </c>
      <c r="D22" s="37">
        <v>173746.33</v>
      </c>
      <c r="E22" s="32">
        <v>15072.900000000001</v>
      </c>
      <c r="F22" s="31">
        <v>1.7000000000000001E-2</v>
      </c>
      <c r="G22" s="22">
        <v>778.75</v>
      </c>
      <c r="H22" s="22">
        <v>971.58</v>
      </c>
      <c r="I22" s="22">
        <v>1645.09</v>
      </c>
      <c r="J22" s="22">
        <v>213827.02</v>
      </c>
      <c r="K22" s="23">
        <v>1.3813466552554584E-2</v>
      </c>
      <c r="L22" s="24">
        <f t="shared" si="0"/>
        <v>40080.69</v>
      </c>
    </row>
    <row r="23" spans="2:12" s="25" customFormat="1" ht="15" x14ac:dyDescent="0.25">
      <c r="B23" s="26" t="s">
        <v>29</v>
      </c>
      <c r="C23" s="27">
        <f>SUM(C11:C22)</f>
        <v>2380.5739999999996</v>
      </c>
      <c r="D23" s="27">
        <f>SUM(D11:D22)</f>
        <v>1945147.3200000003</v>
      </c>
      <c r="E23" s="34">
        <f>E22</f>
        <v>15072.900000000001</v>
      </c>
      <c r="F23" s="29">
        <f>SUM(F11:F22)/12</f>
        <v>1.7000000000000005E-2</v>
      </c>
      <c r="G23" s="28"/>
      <c r="H23" s="28"/>
      <c r="I23" s="28"/>
      <c r="J23" s="28">
        <f>SUM(J11:J22)</f>
        <v>2530222.4700000002</v>
      </c>
      <c r="K23" s="30">
        <f>SUM(K11:K22)/12</f>
        <v>1.3161446481212417E-2</v>
      </c>
      <c r="L23" s="28">
        <f t="shared" ref="L23" si="1">SUM(L11:L22)</f>
        <v>585075.14999999991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2020-03-13T02:43:12Z</dcterms:modified>
</cp:coreProperties>
</file>